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cash fl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<sst xmlns="http://schemas.openxmlformats.org/spreadsheetml/2006/main" count="60" uniqueCount="56">
  <si>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FDP Form 9 - Statement of Cash Flows</t>
  </si>
  <si>
    <t>(BLGF Memorandum Circular No. 09 - 2012 dated February 21, 2012, Annex 2)</t>
  </si>
  <si>
    <t>STATEMENT OF CASH FLOWS</t>
  </si>
  <si>
    <t>REGION:</t>
  </si>
  <si>
    <t>XII</t>
  </si>
  <si>
    <t>CALENDAR YEAR:</t>
  </si>
  <si>
    <t>PROVINCE:</t>
  </si>
  <si>
    <t>COTABATO</t>
  </si>
  <si>
    <t>QUARTER:</t>
  </si>
  <si>
    <t>CITY/MUNICIPALITY:</t>
  </si>
  <si>
    <t>ALEOSAN</t>
  </si>
  <si>
    <t>Cash Flows From Operating Activities:</t>
  </si>
  <si>
    <t>Cash Inflows:</t>
  </si>
  <si>
    <t xml:space="preserve">     Collection from Taxpayers</t>
  </si>
  <si>
    <t xml:space="preserve">     Share from Internal Revenue Collection</t>
  </si>
  <si>
    <t xml:space="preserve">      Receipts from business/service income</t>
  </si>
  <si>
    <t xml:space="preserve">     Interest Income</t>
  </si>
  <si>
    <t xml:space="preserve">     Dividend Income</t>
  </si>
  <si>
    <t xml:space="preserve">     Other Receipts</t>
  </si>
  <si>
    <t xml:space="preserve">     Total Cash Inflow</t>
  </si>
  <si>
    <t>Cash Outflows:</t>
  </si>
  <si>
    <t>Payments :</t>
  </si>
  <si>
    <t xml:space="preserve">     Payment of Expenses</t>
  </si>
  <si>
    <t xml:space="preserve">     Payment To Creditors/Suppliers</t>
  </si>
  <si>
    <t xml:space="preserve">     Payment To Employees</t>
  </si>
  <si>
    <t xml:space="preserve">     Interest Expenses</t>
  </si>
  <si>
    <t xml:space="preserve">     Other Expenses</t>
  </si>
  <si>
    <t xml:space="preserve">     Total Cash Outflow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</si>
  <si>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</si>
  <si>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</si>
  <si>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</si>
  <si>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</si>
  <si>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</si>
  <si>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 xml:space="preserve">Total Cash Inflow </t>
  </si>
  <si>
    <t>To Purchase Property, Plant and Equipment</t>
  </si>
  <si>
    <t>To Purchase Debt Securities of Other Entities</t>
  </si>
  <si>
    <t xml:space="preserve"> Purchase of Bearer Biological Assets</t>
  </si>
  <si>
    <t>To Grant/Make Loans to Other Entities</t>
  </si>
  <si>
    <t xml:space="preserve">Total Cash Outflow 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</si>
  <si>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</si>
  <si>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</si>
  <si>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</si>
  <si>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</si>
  <si>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</si>
  <si>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</si>
  <si>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</si>
  <si>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</si>
  <si>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</si>
  <si>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</si>
  <si>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</si>
  <si>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</si>
  <si>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</si>
  <si>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(SGD) JEROME C. ORILLOSA, CPA, DBM</t>
  </si>
  <si>
    <t>(SGD) EDUARDO C. CABAYA, MPA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</si>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</sst>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6">
    <font>
      <sz val="11"/>
      <color theme="1"/>
      <name val="Calibri"/>
      <charset val="134"/>
      <scheme val="minor"/>
    </font>
    <font>
      <sz val="7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Calibri"/>
      <charset val="134"/>
    </font>
    <font>
      <b/>
      <u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43" fontId="0" fillId="0" borderId="0" xfId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43" fontId="0" fillId="0" borderId="2" xfId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Border="1" applyAlignment="1">
      <alignment horizontal="left"/>
    </xf>
    <xf numFmtId="43" fontId="0" fillId="0" borderId="0" xfId="1" applyFont="1"/>
    <xf numFmtId="43" fontId="0" fillId="0" borderId="6" xfId="1" applyFont="1" applyBorder="1"/>
    <xf numFmtId="43" fontId="0" fillId="0" borderId="7" xfId="1" applyFont="1" applyBorder="1"/>
    <xf numFmtId="43" fontId="0" fillId="0" borderId="5" xfId="0" applyNumberFormat="1" applyFill="1" applyBorder="1" applyProtection="1">
      <protection locked="0"/>
    </xf>
    <xf numFmtId="43" fontId="0" fillId="0" borderId="0" xfId="1" applyFont="1" applyFill="1" applyBorder="1"/>
    <xf numFmtId="0" fontId="0" fillId="0" borderId="0" xfId="0" applyFill="1" applyBorder="1" applyAlignment="1" applyProtection="1">
      <alignment horizontal="left"/>
      <protection locked="0"/>
    </xf>
    <xf numFmtId="43" fontId="0" fillId="0" borderId="5" xfId="1" applyFont="1" applyBorder="1"/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43" fontId="0" fillId="0" borderId="5" xfId="0" applyNumberFormat="1" applyFill="1" applyBorder="1" applyAlignment="1" applyProtection="1">
      <alignment horizontal="center"/>
      <protection locked="0"/>
    </xf>
    <xf numFmtId="43" fontId="4" fillId="0" borderId="8" xfId="1" applyFont="1" applyBorder="1"/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43" fontId="0" fillId="0" borderId="10" xfId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3" fontId="0" fillId="0" borderId="0" xfId="0" applyNumberFormat="1" applyFill="1"/>
    <xf numFmtId="43" fontId="0" fillId="0" borderId="0" xfId="1" applyFont="1" applyFill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topLeftCell="A34" workbookViewId="0">
      <selection activeCell="F52" sqref="F52"/>
    </sheetView>
  </sheetViews>
  <sheetFormatPr defaultColWidth="8.72222222222222" defaultRowHeight="14.4"/>
  <cols>
    <col min="1" max="1" width="25.6296296296296" style="2" customWidth="1"/>
    <col min="2" max="4" width="20.6296296296296" style="2" customWidth="1"/>
    <col min="5" max="5" width="15.9074074074074" style="2" customWidth="1"/>
    <col min="6" max="6" width="14.5462962962963" style="3" customWidth="1"/>
    <col min="7" max="7" width="14.6296296296296" style="4" customWidth="1"/>
    <col min="8" max="8" width="3.90740740740741" style="4" customWidth="1"/>
    <col min="9" max="9" width="8.72222222222222" style="4"/>
    <col min="10" max="10" width="13.6296296296296" style="4" customWidth="1"/>
    <col min="11" max="16384" width="8.72222222222222" style="4"/>
  </cols>
  <sheetData>
    <row r="1" spans="1:4">
      <c r="A1" s="5" t="s">
        <v>0</v>
      </c>
      <c r="B1" s="6"/>
      <c r="C1" s="6"/>
      <c r="D1" s="6"/>
    </row>
    <row r="2" s="1" customFormat="1" spans="1:6">
      <c r="A2" s="5" t="s">
        <v>1</v>
      </c>
      <c r="F2" s="7"/>
    </row>
    <row r="3" s="1" customFormat="1" spans="1:6">
      <c r="A3" s="8"/>
      <c r="F3" s="7"/>
    </row>
    <row r="4" spans="1:7">
      <c r="A4" s="9" t="s">
        <v>2</v>
      </c>
      <c r="B4" s="9"/>
      <c r="C4" s="9"/>
      <c r="D4" s="9"/>
      <c r="E4" s="9"/>
      <c r="F4" s="9"/>
      <c r="G4" s="9"/>
    </row>
    <row r="5" spans="2:4">
      <c r="B5" s="10"/>
      <c r="C5" s="10"/>
      <c r="D5" s="10"/>
    </row>
    <row r="6" spans="1:5">
      <c r="A6" s="11" t="s">
        <v>3</v>
      </c>
      <c r="B6" s="11" t="s">
        <v>4</v>
      </c>
      <c r="C6" s="12"/>
      <c r="D6" s="11" t="s">
        <v>5</v>
      </c>
      <c r="E6" s="2">
        <v>2024</v>
      </c>
    </row>
    <row r="7" spans="1:5">
      <c r="A7" s="13" t="s">
        <v>6</v>
      </c>
      <c r="B7" s="14" t="s">
        <v>7</v>
      </c>
      <c r="C7" s="15"/>
      <c r="D7" s="16" t="s">
        <v>8</v>
      </c>
      <c r="E7" s="2">
        <v>3</v>
      </c>
    </row>
    <row r="8" spans="1:4">
      <c r="A8" s="13" t="s">
        <v>9</v>
      </c>
      <c r="B8" s="14" t="s">
        <v>10</v>
      </c>
      <c r="C8" s="15"/>
      <c r="D8" s="17"/>
    </row>
    <row r="10" spans="1:7">
      <c r="A10" s="18" t="s">
        <v>11</v>
      </c>
      <c r="B10" s="19"/>
      <c r="C10" s="19"/>
      <c r="D10" s="19"/>
      <c r="E10" s="19"/>
      <c r="F10" s="20"/>
      <c r="G10" s="21"/>
    </row>
    <row r="11" spans="1:7">
      <c r="A11" s="22"/>
      <c r="B11" s="23" t="s">
        <v>12</v>
      </c>
      <c r="C11" s="23"/>
      <c r="D11" s="23"/>
      <c r="E11" s="23"/>
      <c r="F11" s="24"/>
      <c r="G11" s="25"/>
    </row>
    <row r="12" spans="1:7">
      <c r="A12" s="22"/>
      <c r="B12" s="23"/>
      <c r="C12" s="26" t="s">
        <v>13</v>
      </c>
      <c r="D12" s="26"/>
      <c r="E12" s="26"/>
      <c r="F12" s="27">
        <v>3718446.5</v>
      </c>
      <c r="G12" s="25"/>
    </row>
    <row r="13" spans="1:10">
      <c r="A13" s="22"/>
      <c r="B13" s="23"/>
      <c r="C13" s="26" t="s">
        <v>14</v>
      </c>
      <c r="D13" s="26"/>
      <c r="E13" s="26"/>
      <c r="F13" s="27">
        <v>151502301</v>
      </c>
      <c r="G13" s="25"/>
      <c r="J13" s="50"/>
    </row>
    <row r="14" spans="1:10">
      <c r="A14" s="22"/>
      <c r="B14" s="23"/>
      <c r="C14" s="26" t="s">
        <v>15</v>
      </c>
      <c r="D14" s="26"/>
      <c r="E14" s="26"/>
      <c r="F14" s="27">
        <v>6208011</v>
      </c>
      <c r="G14" s="25"/>
      <c r="J14" s="50"/>
    </row>
    <row r="15" spans="1:7">
      <c r="A15" s="22"/>
      <c r="B15" s="23"/>
      <c r="C15" s="26" t="s">
        <v>16</v>
      </c>
      <c r="D15" s="26"/>
      <c r="E15" s="26"/>
      <c r="F15" s="27">
        <v>15247.58</v>
      </c>
      <c r="G15" s="25"/>
    </row>
    <row r="16" spans="1:7">
      <c r="A16" s="22"/>
      <c r="B16" s="23"/>
      <c r="C16" s="26" t="s">
        <v>17</v>
      </c>
      <c r="D16" s="26"/>
      <c r="E16" s="26"/>
      <c r="F16" s="27">
        <v>0</v>
      </c>
      <c r="G16" s="25"/>
    </row>
    <row r="17" spans="1:7">
      <c r="A17" s="22"/>
      <c r="B17" s="23"/>
      <c r="C17" s="26" t="s">
        <v>18</v>
      </c>
      <c r="D17" s="26"/>
      <c r="E17" s="26"/>
      <c r="F17" s="28">
        <v>1294540.85</v>
      </c>
      <c r="G17" s="25"/>
    </row>
    <row r="18" spans="1:7">
      <c r="A18" s="22"/>
      <c r="B18" s="23"/>
      <c r="C18" s="26" t="s">
        <v>19</v>
      </c>
      <c r="D18" s="26"/>
      <c r="E18" s="26"/>
      <c r="F18" s="27">
        <v>162738546.93</v>
      </c>
      <c r="G18" s="25"/>
    </row>
    <row r="19" spans="1:7">
      <c r="A19" s="22"/>
      <c r="B19" s="23" t="s">
        <v>20</v>
      </c>
      <c r="C19" s="23"/>
      <c r="D19" s="23"/>
      <c r="E19" s="23"/>
      <c r="F19" s="27"/>
      <c r="G19" s="25"/>
    </row>
    <row r="20" spans="1:7">
      <c r="A20" s="22"/>
      <c r="B20" s="23"/>
      <c r="C20" s="23" t="s">
        <v>21</v>
      </c>
      <c r="D20" s="23"/>
      <c r="E20" s="23"/>
      <c r="F20" s="27"/>
      <c r="G20" s="25"/>
    </row>
    <row r="21" spans="1:7">
      <c r="A21" s="22"/>
      <c r="B21" s="23"/>
      <c r="C21" t="s">
        <v>22</v>
      </c>
      <c r="D21" s="23"/>
      <c r="E21" s="23"/>
      <c r="F21" s="27">
        <v>66248641.05</v>
      </c>
      <c r="G21" s="25"/>
    </row>
    <row r="22" spans="1:7">
      <c r="A22" s="22"/>
      <c r="B22" s="23"/>
      <c r="C22" t="s">
        <v>23</v>
      </c>
      <c r="D22" s="23"/>
      <c r="E22" s="23"/>
      <c r="F22" s="27">
        <v>0</v>
      </c>
      <c r="G22" s="25"/>
    </row>
    <row r="23" spans="1:7">
      <c r="A23" s="22"/>
      <c r="B23" s="23"/>
      <c r="C23" t="s">
        <v>24</v>
      </c>
      <c r="D23" s="23"/>
      <c r="E23" s="23"/>
      <c r="F23" s="27">
        <v>59298088.66</v>
      </c>
      <c r="G23" s="25"/>
    </row>
    <row r="24" spans="1:7">
      <c r="A24" s="22"/>
      <c r="B24" s="23"/>
      <c r="C24" t="s">
        <v>25</v>
      </c>
      <c r="D24" s="23"/>
      <c r="E24" s="23"/>
      <c r="F24" s="27">
        <v>475913.28</v>
      </c>
      <c r="G24" s="25"/>
    </row>
    <row r="25" spans="1:7">
      <c r="A25" s="22"/>
      <c r="B25" s="23"/>
      <c r="C25" t="s">
        <v>26</v>
      </c>
      <c r="D25" s="23"/>
      <c r="E25" s="23"/>
      <c r="F25" s="28">
        <v>13479455.21</v>
      </c>
      <c r="G25" s="25"/>
    </row>
    <row r="26" spans="1:7">
      <c r="A26" s="22"/>
      <c r="B26" s="23"/>
      <c r="C26" t="s">
        <v>27</v>
      </c>
      <c r="D26" s="23"/>
      <c r="E26" s="23"/>
      <c r="F26" s="29">
        <v>139502098.2</v>
      </c>
      <c r="G26" s="25"/>
    </row>
    <row r="27" spans="1:7">
      <c r="A27" s="22"/>
      <c r="B27" s="23" t="s">
        <v>28</v>
      </c>
      <c r="C27" s="23"/>
      <c r="D27" s="23"/>
      <c r="E27" s="23"/>
      <c r="F27" s="27">
        <v>23236448.73</v>
      </c>
      <c r="G27" s="30"/>
    </row>
    <row r="28" spans="1:7">
      <c r="A28" s="22"/>
      <c r="B28" s="23"/>
      <c r="C28" s="23"/>
      <c r="D28" s="23"/>
      <c r="E28" s="23"/>
      <c r="F28" s="31"/>
      <c r="G28" s="25"/>
    </row>
    <row r="29" spans="1:7">
      <c r="A29" s="22" t="s">
        <v>29</v>
      </c>
      <c r="B29" s="23"/>
      <c r="C29" s="23"/>
      <c r="D29" s="23"/>
      <c r="E29" s="23"/>
      <c r="F29" s="24"/>
      <c r="G29" s="25"/>
    </row>
    <row r="30" spans="1:7">
      <c r="A30" s="22"/>
      <c r="B30" s="23" t="s">
        <v>12</v>
      </c>
      <c r="C30" s="23"/>
      <c r="D30" s="23"/>
      <c r="E30" s="23"/>
      <c r="F30" s="24"/>
      <c r="G30" s="25"/>
    </row>
    <row r="31" spans="1:7">
      <c r="A31" s="22"/>
      <c r="B31" s="23"/>
      <c r="C31" s="32" t="s">
        <v>30</v>
      </c>
      <c r="D31" s="32"/>
      <c r="E31" s="32"/>
      <c r="F31" s="27">
        <v>0</v>
      </c>
      <c r="G31" s="25"/>
    </row>
    <row r="32" spans="1:7">
      <c r="A32" s="22"/>
      <c r="B32" s="23"/>
      <c r="C32" s="32" t="s">
        <v>31</v>
      </c>
      <c r="D32" s="32"/>
      <c r="E32" s="32"/>
      <c r="F32" s="27">
        <v>0</v>
      </c>
      <c r="G32" s="25"/>
    </row>
    <row r="33" spans="1:7">
      <c r="A33" s="22"/>
      <c r="B33" s="23"/>
      <c r="C33" s="32" t="s">
        <v>32</v>
      </c>
      <c r="D33" s="32"/>
      <c r="E33" s="32"/>
      <c r="F33" s="27">
        <v>0</v>
      </c>
      <c r="G33" s="25"/>
    </row>
    <row r="34" spans="1:7">
      <c r="A34" s="22"/>
      <c r="B34" s="23"/>
      <c r="C34" s="32" t="s">
        <v>33</v>
      </c>
      <c r="D34" s="32"/>
      <c r="E34" s="32"/>
      <c r="F34" s="28">
        <v>0</v>
      </c>
      <c r="G34" s="25"/>
    </row>
    <row r="35" spans="1:7">
      <c r="A35" s="22"/>
      <c r="B35" s="23" t="s">
        <v>20</v>
      </c>
      <c r="C35" s="23"/>
      <c r="D35" s="23"/>
      <c r="E35" s="23"/>
      <c r="F35" s="27">
        <v>0</v>
      </c>
      <c r="G35" s="25"/>
    </row>
    <row r="36" spans="1:7">
      <c r="A36" s="22"/>
      <c r="B36" s="23"/>
      <c r="C36" s="32" t="s">
        <v>34</v>
      </c>
      <c r="D36" s="32"/>
      <c r="E36" s="32"/>
      <c r="F36" s="27">
        <v>21097323.54</v>
      </c>
      <c r="G36" s="33"/>
    </row>
    <row r="37" spans="1:7">
      <c r="A37" s="22"/>
      <c r="B37" s="23"/>
      <c r="C37" s="32" t="s">
        <v>35</v>
      </c>
      <c r="D37" s="32"/>
      <c r="E37" s="32"/>
      <c r="F37" s="3">
        <v>0</v>
      </c>
      <c r="G37" s="33"/>
    </row>
    <row r="38" spans="1:7">
      <c r="A38" s="22"/>
      <c r="B38" s="23"/>
      <c r="C38" s="32" t="s">
        <v>36</v>
      </c>
      <c r="D38" s="32"/>
      <c r="E38" s="32"/>
      <c r="F38" s="27">
        <v>0</v>
      </c>
      <c r="G38" s="33"/>
    </row>
    <row r="39" spans="1:7">
      <c r="A39" s="22"/>
      <c r="B39" s="23"/>
      <c r="C39" s="32" t="s">
        <v>37</v>
      </c>
      <c r="D39" s="32"/>
      <c r="E39" s="32"/>
      <c r="F39" s="27">
        <v>0</v>
      </c>
      <c r="G39" s="33"/>
    </row>
    <row r="40" spans="1:7">
      <c r="A40" s="22"/>
      <c r="B40" s="23"/>
      <c r="C40" s="32" t="s">
        <v>38</v>
      </c>
      <c r="D40" s="32"/>
      <c r="E40" s="32"/>
      <c r="F40" s="29">
        <v>21097323.54</v>
      </c>
      <c r="G40" s="33"/>
    </row>
    <row r="41" spans="1:7">
      <c r="A41" s="22"/>
      <c r="B41" s="32" t="s">
        <v>39</v>
      </c>
      <c r="C41" s="32"/>
      <c r="D41" s="32"/>
      <c r="E41" s="32"/>
      <c r="F41" s="27">
        <v>-21097323.54</v>
      </c>
      <c r="G41" s="33"/>
    </row>
    <row r="42" spans="1:7">
      <c r="A42" s="22"/>
      <c r="B42" s="32"/>
      <c r="C42" s="32"/>
      <c r="D42" s="32"/>
      <c r="E42" s="32"/>
      <c r="G42" s="33"/>
    </row>
    <row r="43" spans="1:7">
      <c r="A43" s="34" t="s">
        <v>40</v>
      </c>
      <c r="B43" s="35"/>
      <c r="C43" s="35"/>
      <c r="D43" s="35"/>
      <c r="E43" s="35"/>
      <c r="G43" s="33"/>
    </row>
    <row r="44" spans="1:7">
      <c r="A44" s="22"/>
      <c r="B44" s="23" t="s">
        <v>12</v>
      </c>
      <c r="C44" s="23"/>
      <c r="D44" s="23"/>
      <c r="E44" s="23"/>
      <c r="F44" s="24"/>
      <c r="G44" s="25"/>
    </row>
    <row r="45" spans="1:7">
      <c r="A45" s="22"/>
      <c r="B45" s="23"/>
      <c r="C45" s="32" t="s">
        <v>41</v>
      </c>
      <c r="D45" s="32"/>
      <c r="E45" s="32"/>
      <c r="F45" s="27">
        <v>0</v>
      </c>
      <c r="G45" s="25"/>
    </row>
    <row r="46" spans="1:7">
      <c r="A46" s="22"/>
      <c r="B46" s="23"/>
      <c r="C46" s="32" t="s">
        <v>42</v>
      </c>
      <c r="D46" s="32"/>
      <c r="E46" s="32"/>
      <c r="F46" s="28">
        <v>0</v>
      </c>
      <c r="G46" s="25"/>
    </row>
    <row r="47" spans="1:7">
      <c r="A47" s="22"/>
      <c r="B47" s="23"/>
      <c r="C47" s="32" t="s">
        <v>43</v>
      </c>
      <c r="D47" s="32"/>
      <c r="E47" s="32"/>
      <c r="F47" s="27">
        <f>SUM(F45:F46)</f>
        <v>0</v>
      </c>
      <c r="G47" s="25"/>
    </row>
    <row r="48" spans="1:7">
      <c r="A48" s="22"/>
      <c r="B48" s="23" t="s">
        <v>20</v>
      </c>
      <c r="C48" s="23"/>
      <c r="D48" s="23"/>
      <c r="E48" s="23"/>
      <c r="F48" s="36"/>
      <c r="G48" s="25"/>
    </row>
    <row r="49" spans="1:7">
      <c r="A49" s="22"/>
      <c r="B49" s="23"/>
      <c r="C49" s="32" t="s">
        <v>44</v>
      </c>
      <c r="D49" s="32"/>
      <c r="E49" s="32"/>
      <c r="F49" s="27">
        <v>0</v>
      </c>
      <c r="G49" s="25"/>
    </row>
    <row r="50" spans="1:7">
      <c r="A50" s="22"/>
      <c r="B50" s="23"/>
      <c r="C50" s="32" t="s">
        <v>45</v>
      </c>
      <c r="D50" s="32"/>
      <c r="E50" s="32"/>
      <c r="F50" s="28">
        <v>5783937.24</v>
      </c>
      <c r="G50" s="25"/>
    </row>
    <row r="51" spans="1:7">
      <c r="A51" s="22"/>
      <c r="B51" s="23"/>
      <c r="C51" s="32" t="s">
        <v>46</v>
      </c>
      <c r="D51" s="32"/>
      <c r="E51" s="32"/>
      <c r="F51" s="29">
        <v>5783937.24</v>
      </c>
      <c r="G51" s="25"/>
    </row>
    <row r="52" spans="1:7">
      <c r="A52" s="22"/>
      <c r="B52" s="32" t="s">
        <v>47</v>
      </c>
      <c r="C52" s="32"/>
      <c r="D52" s="32"/>
      <c r="E52" s="32"/>
      <c r="F52" s="27">
        <v>-5783937.24</v>
      </c>
      <c r="G52" s="25"/>
    </row>
    <row r="53" spans="1:7">
      <c r="A53" s="22"/>
      <c r="B53" s="32"/>
      <c r="C53" s="32"/>
      <c r="D53" s="32"/>
      <c r="E53" s="32"/>
      <c r="F53" s="37"/>
      <c r="G53" s="25"/>
    </row>
    <row r="54" spans="1:7">
      <c r="A54" s="38" t="s">
        <v>48</v>
      </c>
      <c r="B54" s="32"/>
      <c r="C54" s="32"/>
      <c r="D54" s="32"/>
      <c r="E54" s="23"/>
      <c r="F54" s="24"/>
      <c r="G54" s="39">
        <f>F27+F41+F52</f>
        <v>-3644812.05000001</v>
      </c>
    </row>
    <row r="55" spans="1:7">
      <c r="A55" s="38" t="s">
        <v>49</v>
      </c>
      <c r="B55" s="32"/>
      <c r="C55" s="32"/>
      <c r="D55" s="32"/>
      <c r="E55" s="23"/>
      <c r="F55" s="24"/>
      <c r="G55" s="27">
        <v>44593120.47</v>
      </c>
    </row>
    <row r="56" ht="15.15" spans="1:7">
      <c r="A56" s="38" t="s">
        <v>50</v>
      </c>
      <c r="B56" s="32"/>
      <c r="C56" s="32"/>
      <c r="D56" s="32"/>
      <c r="E56" s="23"/>
      <c r="F56" s="24"/>
      <c r="G56" s="40">
        <f>G54+G55</f>
        <v>40948308.42</v>
      </c>
    </row>
    <row r="57" ht="15.15" spans="1:7">
      <c r="A57" s="41"/>
      <c r="B57" s="42"/>
      <c r="C57" s="42"/>
      <c r="D57" s="42"/>
      <c r="E57" s="42"/>
      <c r="F57" s="43"/>
      <c r="G57" s="44"/>
    </row>
    <row r="58" spans="1:7">
      <c r="A58" s="45"/>
      <c r="B58" s="45"/>
      <c r="C58" s="45"/>
      <c r="D58" s="45"/>
      <c r="E58" s="45"/>
      <c r="F58" s="46"/>
      <c r="G58" s="45"/>
    </row>
    <row r="59" spans="1:1">
      <c r="A59" s="47" t="s">
        <v>51</v>
      </c>
    </row>
    <row r="60" spans="1:1">
      <c r="A60" s="47"/>
    </row>
    <row r="61" spans="2:6">
      <c r="B61" s="48" t="s">
        <v>52</v>
      </c>
      <c r="C61" s="48"/>
      <c r="E61" s="48" t="s">
        <v>53</v>
      </c>
      <c r="F61" s="48"/>
    </row>
    <row r="62" spans="2:5">
      <c r="B62" s="2" t="s">
        <v>54</v>
      </c>
      <c r="E62" s="49" t="s">
        <v>55</v>
      </c>
    </row>
    <row r="66" spans="1:6">
      <c r="A66" s="4"/>
      <c r="B66" s="4"/>
      <c r="C66" s="4"/>
      <c r="D66" s="4"/>
      <c r="E66" s="4"/>
      <c r="F66" s="51"/>
    </row>
    <row r="67" spans="1:6">
      <c r="A67" s="4"/>
      <c r="B67" s="4"/>
      <c r="C67" s="4"/>
      <c r="D67" s="4"/>
      <c r="E67" s="4"/>
      <c r="F67" s="51"/>
    </row>
    <row r="68" spans="1:6">
      <c r="A68" s="4"/>
      <c r="B68" s="4"/>
      <c r="C68" s="4"/>
      <c r="D68" s="4"/>
      <c r="E68" s="4"/>
      <c r="F68" s="51"/>
    </row>
    <row r="69" spans="1:6">
      <c r="A69" s="4"/>
      <c r="B69" s="4"/>
      <c r="C69" s="4"/>
      <c r="D69" s="4"/>
      <c r="E69" s="4"/>
      <c r="F69" s="51"/>
    </row>
    <row r="70" spans="1:6">
      <c r="A70" s="4"/>
      <c r="B70" s="4"/>
      <c r="C70" s="4"/>
      <c r="D70" s="4"/>
      <c r="E70" s="4"/>
      <c r="F70" s="51"/>
    </row>
    <row r="71" spans="1:6">
      <c r="A71" s="4"/>
      <c r="B71" s="4"/>
      <c r="C71" s="4"/>
      <c r="D71" s="4"/>
      <c r="E71" s="4"/>
      <c r="F71" s="51"/>
    </row>
    <row r="72" spans="1:6">
      <c r="A72" s="4"/>
      <c r="B72" s="4"/>
      <c r="C72" s="4"/>
      <c r="D72" s="4"/>
      <c r="E72" s="4"/>
      <c r="F72" s="51"/>
    </row>
    <row r="73" spans="1:6">
      <c r="A73" s="4"/>
      <c r="B73" s="4"/>
      <c r="C73" s="4"/>
      <c r="D73" s="4"/>
      <c r="E73" s="4"/>
      <c r="F73" s="51"/>
    </row>
    <row r="74" spans="1:6">
      <c r="A74" s="4"/>
      <c r="B74" s="4"/>
      <c r="C74" s="4"/>
      <c r="D74" s="4"/>
      <c r="E74" s="4"/>
      <c r="F74" s="51"/>
    </row>
    <row r="76" spans="1:6">
      <c r="A76" s="4"/>
      <c r="B76" s="4"/>
      <c r="C76" s="4"/>
      <c r="D76" s="4"/>
      <c r="E76" s="4"/>
      <c r="F76" s="51"/>
    </row>
    <row r="79" spans="1:6">
      <c r="A79" s="4"/>
      <c r="B79" s="4"/>
      <c r="C79" s="4"/>
      <c r="D79" s="4"/>
      <c r="E79" s="4"/>
      <c r="F79" s="51"/>
    </row>
    <row r="80" spans="1:6">
      <c r="A80" s="4"/>
      <c r="B80" s="4"/>
      <c r="C80" s="4"/>
      <c r="D80" s="4"/>
      <c r="E80" s="4"/>
      <c r="F80" s="51"/>
    </row>
  </sheetData>
  <mergeCells count="24">
    <mergeCell ref="A4:G4"/>
    <mergeCell ref="C12:E12"/>
    <mergeCell ref="C13:E13"/>
    <mergeCell ref="C14:E14"/>
    <mergeCell ref="C15:E15"/>
    <mergeCell ref="C16:E16"/>
    <mergeCell ref="C17:E17"/>
    <mergeCell ref="C18:E18"/>
    <mergeCell ref="C31:E31"/>
    <mergeCell ref="C32:E32"/>
    <mergeCell ref="C33:E33"/>
    <mergeCell ref="C34:E34"/>
    <mergeCell ref="C36:E36"/>
    <mergeCell ref="C37:E37"/>
    <mergeCell ref="C39:E39"/>
    <mergeCell ref="C40:E40"/>
    <mergeCell ref="B41:E41"/>
    <mergeCell ref="C45:E45"/>
    <mergeCell ref="C46:E46"/>
    <mergeCell ref="C47:E47"/>
    <mergeCell ref="C49:E49"/>
    <mergeCell ref="C50:E50"/>
    <mergeCell ref="C51:E51"/>
    <mergeCell ref="B52:E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cash flow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MPDC Aleosan</cp:lastModifiedBy>
  <dcterms:created xsi:type="dcterms:W3CDTF">2023-04-12T07:12:00Z</dcterms:created>
  <dcterms:modified xsi:type="dcterms:W3CDTF">2024-10-11T03:47:59Z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FDDEA6E81B6943DFA31809FF871C399F_13</vt:lpwstr>
  </property>
  <property fmtid="{D5CDD505-2E9C-101B-9397-08002B2CF9AE}" pid="3" name="KSOProductBuildVer">
    <vt:lpwstr>1033-12.2.0.18283</vt:lpwstr>
  </property>
</Properties>
</file>