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120"/>
  </bookViews>
  <sheets>
    <sheet name="Form 11 SEFU" sheetId="3" r:id="rId1"/>
    <sheet name="FDPP LICENSE" sheetId="2" state="very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<sst xmlns="http://schemas.openxmlformats.org/spreadsheetml/2006/main" count="50" uniqueCount="44">
  <si>
    <t>FDP Form 11 - SEF Utilization</t>
  </si>
  <si>
    <t>(DepEd-DBM-DILG Joint Circular No. 1 s. 2017, SEF Budget Accountability Form No. 1)</t>
  </si>
  <si>
    <t>SPECIAL EDUCATION FUND UTILIZATION</t>
  </si>
  <si>
    <t>REGION:</t>
  </si>
  <si>
    <t>REGION XII - SOCCSSARGEN</t>
  </si>
  <si>
    <t>CALENDAR YEAR:</t>
  </si>
  <si>
    <t>PROVINCE:</t>
  </si>
  <si>
    <t>COTABATO (NORTH COTABATO)</t>
  </si>
  <si>
    <t>QUARTER:</t>
  </si>
  <si>
    <t>CITY/MUNICIPALITY:</t>
  </si>
  <si>
    <t>ALEOSAN</t>
  </si>
  <si>
    <t>Receipt from SEF</t>
  </si>
  <si>
    <t>Less:</t>
  </si>
  <si>
    <t>DISBURSEMENTS (broken down by expense class and by object of expenditures)</t>
  </si>
  <si>
    <t>Personal Services</t>
  </si>
  <si>
    <t>____________________________________</t>
  </si>
  <si>
    <t>Salaries &amp; Wages</t>
  </si>
  <si>
    <t>Clothing/Uniform Allowance</t>
  </si>
  <si>
    <t>Maintenance and Other Operating Expenses</t>
  </si>
  <si>
    <t>Electricity Expenses</t>
  </si>
  <si>
    <t>Fuel, Oil and Lubricants Expenses</t>
  </si>
  <si>
    <t>Repair &amp; Maintenance - Building and Other Structure</t>
  </si>
  <si>
    <t>Representation Expenses</t>
  </si>
  <si>
    <t>Drugs and Medicines Expenses</t>
  </si>
  <si>
    <t>Donations</t>
  </si>
  <si>
    <t>Other Maintenance and Operating Expenses</t>
  </si>
  <si>
    <t>Office Supplies Expenses</t>
  </si>
  <si>
    <t>Travelling Expenses</t>
  </si>
  <si>
    <t>Capital Outlay</t>
  </si>
  <si>
    <t>___________________________________________________________________________________________</t>
  </si>
  <si>
    <t xml:space="preserve">                 
</t>
  </si>
  <si>
    <t xml:space="preserve"> Sub-total</t>
  </si>
  <si>
    <t xml:space="preserve">               </t>
  </si>
  <si>
    <t>Balance</t>
  </si>
  <si>
    <t>We hereby certify that we  have reviewed the contents and hereby attest to the veracity and correctness of the data or Information contained in this document.</t>
  </si>
  <si>
    <t>JEROME C. ORILLOSA, CPA, DBM</t>
  </si>
  <si>
    <t>EDUARDO C. CABAYA, MPA</t>
  </si>
  <si>
    <t>Local Accountant</t>
  </si>
  <si>
    <t>Local Chief Executive</t>
  </si>
  <si>
    <t>CAUTION:</t>
  </si>
  <si>
    <t>TO REDUCE THE RISK OF UPLOADING WRONG TEMPLATE FOR THIS DOCUMENT, DO NOT EDIT/DELETE THIS SHEET.</t>
  </si>
  <si>
    <t>FROM:</t>
  </si>
  <si>
    <t>FDPP TEAM</t>
  </si>
  <si>
    <t>v2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</si>
</sst>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-* #,##0_-;\-* #,##0_-;_-* &quot;-&quot;_-;_-@_-"/>
    <numFmt numFmtId="42" formatCode="_-&quot;₱&quot;* #,##0_-;\-&quot;₱&quot;* #,##0_-;_-&quot;₱&quot;* &quot;-&quot;_-;_-@_-"/>
    <numFmt numFmtId="44" formatCode="_-&quot;₱&quot;* #,##0.00_-;\-&quot;₱&quot;* #,##0.00_-;_-&quot;₱&quot;* &quot;-&quot;??_-;_-@_-"/>
    <numFmt numFmtId="176" formatCode="_(* #,##0.00_);_(* \(#,##0.00\);_(* &quot;-&quot;??_);_(@_)"/>
  </numFmts>
  <fonts count="24">
    <font>
      <sz val="11"/>
      <color rgb="FF000000"/>
      <name val="Calibri"/>
      <charset val="134"/>
    </font>
    <font>
      <b/>
      <sz val="18"/>
      <color rgb="FFFF0000"/>
      <name val="Calibri"/>
      <charset val="134"/>
    </font>
    <font>
      <b/>
      <sz val="11"/>
      <color rgb="FF000000"/>
      <name val="Calibri"/>
      <charset val="134"/>
    </font>
    <font>
      <sz val="7"/>
      <color rgb="FF000000"/>
      <name val="Calibri"/>
      <charset val="13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double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47"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Protection="1">
      <protection locked="0"/>
    </xf>
    <xf numFmtId="0" fontId="3" fillId="0" borderId="0" xfId="0" applyFont="1" applyFill="1"/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 applyProtection="1">
      <alignment vertical="center" wrapText="1"/>
      <protection locked="0"/>
    </xf>
    <xf numFmtId="0" fontId="0" fillId="0" borderId="0" xfId="0" applyFill="1" applyAlignment="1">
      <alignment vertical="center"/>
    </xf>
    <xf numFmtId="0" fontId="3" fillId="0" borderId="0" xfId="0" applyFont="1" applyFill="1" applyProtection="1">
      <protection locked="0"/>
    </xf>
    <xf numFmtId="0" fontId="3" fillId="0" borderId="0" xfId="0" applyFont="1" applyFill="1" applyAlignment="1" applyProtection="1">
      <alignment vertical="top" wrapText="1"/>
      <protection locked="0"/>
    </xf>
    <xf numFmtId="0" fontId="2" fillId="0" borderId="0" xfId="0" applyFont="1" applyFill="1" applyAlignment="1">
      <alignment horizontal="center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 applyProtection="1">
      <alignment horizontal="left" vertical="center"/>
      <protection locked="0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left" wrapText="1"/>
    </xf>
    <xf numFmtId="0" fontId="2" fillId="0" borderId="0" xfId="0" applyFont="1" applyFill="1" applyAlignment="1">
      <alignment wrapText="1"/>
    </xf>
    <xf numFmtId="0" fontId="0" fillId="0" borderId="0" xfId="0" applyFill="1" applyAlignment="1" applyProtection="1">
      <alignment horizontal="left" wrapText="1"/>
      <protection locked="0"/>
    </xf>
    <xf numFmtId="0" fontId="0" fillId="0" borderId="0" xfId="0" applyFill="1" applyAlignment="1" applyProtection="1">
      <alignment wrapText="1"/>
      <protection locked="0"/>
    </xf>
    <xf numFmtId="0" fontId="2" fillId="0" borderId="0" xfId="0" applyFont="1" applyFill="1" applyAlignment="1" applyProtection="1">
      <alignment wrapText="1"/>
      <protection locked="0"/>
    </xf>
    <xf numFmtId="0" fontId="0" fillId="0" borderId="0" xfId="0" applyFill="1" applyAlignment="1" applyProtection="1">
      <alignment horizontal="center"/>
      <protection locked="0"/>
    </xf>
    <xf numFmtId="0" fontId="0" fillId="0" borderId="0" xfId="0" applyFill="1" applyAlignment="1" applyProtection="1">
      <protection locked="0"/>
    </xf>
    <xf numFmtId="0" fontId="0" fillId="0" borderId="1" xfId="0" applyFont="1" applyFill="1" applyBorder="1" applyAlignment="1" applyProtection="1">
      <protection locked="0"/>
    </xf>
    <xf numFmtId="0" fontId="0" fillId="0" borderId="1" xfId="0" applyFill="1" applyBorder="1" applyAlignment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2" xfId="0" applyFill="1" applyBorder="1" applyAlignment="1" applyProtection="1">
      <protection locked="0"/>
    </xf>
    <xf numFmtId="0" fontId="0" fillId="0" borderId="1" xfId="0" applyFont="1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2" xfId="0" applyFont="1" applyFill="1" applyBorder="1" applyAlignment="1" applyProtection="1">
      <alignment horizontal="left"/>
      <protection locked="0"/>
    </xf>
    <xf numFmtId="0" fontId="0" fillId="0" borderId="2" xfId="0" applyFill="1" applyBorder="1" applyAlignment="1" applyProtection="1">
      <alignment horizontal="left"/>
      <protection locked="0"/>
    </xf>
    <xf numFmtId="0" fontId="0" fillId="0" borderId="0" xfId="0" applyFill="1" applyAlignment="1" applyProtection="1">
      <alignment horizontal="center" wrapText="1"/>
      <protection locked="0"/>
    </xf>
    <xf numFmtId="0" fontId="0" fillId="0" borderId="0" xfId="0" applyFill="1" applyAlignment="1" applyProtection="1">
      <alignment horizontal="center" vertical="top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176" fontId="0" fillId="0" borderId="0" xfId="1" applyFont="1" applyFill="1" applyAlignment="1">
      <alignment horizontal="center"/>
    </xf>
    <xf numFmtId="176" fontId="0" fillId="0" borderId="2" xfId="1" applyFont="1" applyFill="1" applyBorder="1" applyAlignment="1" applyProtection="1">
      <alignment horizontal="center"/>
      <protection locked="0"/>
    </xf>
    <xf numFmtId="176" fontId="0" fillId="0" borderId="1" xfId="1" applyFont="1" applyFill="1" applyBorder="1" applyAlignment="1" applyProtection="1">
      <alignment horizontal="center"/>
      <protection locked="0"/>
    </xf>
    <xf numFmtId="176" fontId="0" fillId="0" borderId="0" xfId="1" applyFont="1" applyFill="1" applyAlignment="1" applyProtection="1">
      <alignment horizontal="center"/>
      <protection locked="0"/>
    </xf>
    <xf numFmtId="176" fontId="0" fillId="0" borderId="0" xfId="0" applyNumberFormat="1" applyFill="1"/>
    <xf numFmtId="176" fontId="0" fillId="0" borderId="0" xfId="1" applyFont="1" applyFill="1"/>
    <xf numFmtId="0" fontId="0" fillId="0" borderId="0" xfId="0" applyFill="1" applyAlignment="1">
      <alignment horizontal="center"/>
    </xf>
    <xf numFmtId="176" fontId="0" fillId="0" borderId="0" xfId="1" applyFont="1" applyFill="1" applyBorder="1" applyAlignment="1" applyProtection="1">
      <alignment horizontal="left" wrapText="1"/>
      <protection locked="0"/>
    </xf>
    <xf numFmtId="176" fontId="0" fillId="0" borderId="2" xfId="1" applyFont="1" applyFill="1" applyBorder="1" applyAlignment="1" applyProtection="1">
      <alignment horizontal="left" wrapText="1"/>
      <protection locked="0"/>
    </xf>
    <xf numFmtId="176" fontId="0" fillId="0" borderId="0" xfId="1" applyFont="1" applyFill="1" applyAlignment="1" applyProtection="1">
      <alignment horizontal="left" wrapText="1"/>
      <protection locked="0"/>
    </xf>
    <xf numFmtId="176" fontId="0" fillId="0" borderId="4" xfId="1" applyFont="1" applyFill="1" applyBorder="1" applyAlignment="1" applyProtection="1">
      <alignment horizontal="center" vertical="center"/>
      <protection locked="0"/>
    </xf>
    <xf numFmtId="176" fontId="0" fillId="0" borderId="0" xfId="1" applyFont="1" applyFill="1" applyAlignment="1" applyProtection="1">
      <alignment horizontal="center" vertical="center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46"/>
  <sheetViews>
    <sheetView tabSelected="1" zoomScale="85" zoomScaleNormal="85" topLeftCell="A13" workbookViewId="0">
      <selection activeCell="J39" sqref="J39:M39"/>
    </sheetView>
  </sheetViews>
  <sheetFormatPr defaultColWidth="9" defaultRowHeight="14.4"/>
  <cols>
    <col min="1" max="1" width="5.71296296296296" style="4" customWidth="1"/>
    <col min="2" max="2" width="14" style="4" customWidth="1"/>
    <col min="3" max="3" width="31.287037037037" style="4" customWidth="1"/>
    <col min="4" max="7" width="15.712962962963" style="4" customWidth="1"/>
    <col min="8" max="8" width="9.13888888888889" style="4" customWidth="1"/>
    <col min="9" max="9" width="8.85185185185185" style="4" customWidth="1"/>
    <col min="10" max="10" width="4.13888888888889" customWidth="1"/>
    <col min="11" max="11" width="3.42592592592593" customWidth="1"/>
    <col min="12" max="12" width="4" customWidth="1"/>
    <col min="13" max="13" width="5.42592592592593" customWidth="1"/>
    <col min="14" max="14" width="18.6851851851852" customWidth="1"/>
  </cols>
  <sheetData>
    <row r="1" ht="9.6" customHeight="1" spans="1:5">
      <c r="A1" s="5" t="s">
        <v>0</v>
      </c>
      <c r="B1" s="6"/>
      <c r="C1" s="7"/>
      <c r="D1" s="7"/>
      <c r="E1" s="7"/>
    </row>
    <row r="2" s="3" customFormat="1" ht="9.6" customHeight="1" spans="1:2">
      <c r="A2" s="5" t="s">
        <v>1</v>
      </c>
      <c r="B2" s="8"/>
    </row>
    <row r="3" s="3" customFormat="1" ht="9.6" customHeight="1" spans="1:1">
      <c r="A3" s="9"/>
    </row>
    <row r="4" spans="1:5">
      <c r="A4" s="10"/>
      <c r="B4" s="10"/>
      <c r="C4" s="10"/>
      <c r="D4" s="10"/>
      <c r="E4" s="10"/>
    </row>
    <row r="5" spans="1:13">
      <c r="A5" s="11" t="s">
        <v>2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</row>
    <row r="6" spans="1:5">
      <c r="A6" s="12"/>
      <c r="B6" s="12"/>
      <c r="C6" s="12"/>
      <c r="D6" s="12"/>
      <c r="E6" s="12"/>
    </row>
    <row r="7" spans="1:5">
      <c r="A7" s="13" t="s">
        <v>3</v>
      </c>
      <c r="B7" s="13"/>
      <c r="C7" s="14" t="s">
        <v>4</v>
      </c>
      <c r="D7" s="13" t="s">
        <v>5</v>
      </c>
      <c r="E7" s="15">
        <v>2024</v>
      </c>
    </row>
    <row r="8" spans="1:5">
      <c r="A8" s="2" t="s">
        <v>6</v>
      </c>
      <c r="B8" s="16"/>
      <c r="C8" s="17" t="s">
        <v>7</v>
      </c>
      <c r="D8" s="18" t="s">
        <v>8</v>
      </c>
      <c r="E8" s="19">
        <v>3</v>
      </c>
    </row>
    <row r="9" spans="1:4">
      <c r="A9" s="2" t="s">
        <v>9</v>
      </c>
      <c r="B9" s="16"/>
      <c r="C9" s="17" t="s">
        <v>10</v>
      </c>
      <c r="D9" s="18"/>
    </row>
    <row r="10" spans="1:4">
      <c r="A10" s="12"/>
      <c r="B10" s="20"/>
      <c r="C10" s="20"/>
      <c r="D10" s="21"/>
    </row>
    <row r="11" spans="1:13">
      <c r="A11" s="4" t="s">
        <v>11</v>
      </c>
      <c r="J11" s="35">
        <v>1253566.81</v>
      </c>
      <c r="K11" s="35"/>
      <c r="L11" s="35"/>
      <c r="M11" s="35"/>
    </row>
    <row r="13" spans="1:2">
      <c r="A13" s="4" t="s">
        <v>12</v>
      </c>
      <c r="B13" s="4" t="s">
        <v>13</v>
      </c>
    </row>
    <row r="15" spans="2:2">
      <c r="B15" s="4" t="s">
        <v>14</v>
      </c>
    </row>
    <row r="16" spans="2:13">
      <c r="B16" s="22"/>
      <c r="C16" s="22"/>
      <c r="D16" s="22"/>
      <c r="E16" s="22"/>
      <c r="F16" s="22"/>
      <c r="G16" s="22"/>
      <c r="H16" s="22"/>
      <c r="J16" s="22" t="s">
        <v>15</v>
      </c>
      <c r="K16" s="22"/>
      <c r="L16" s="22"/>
      <c r="M16" s="22"/>
    </row>
    <row r="17" spans="2:13">
      <c r="B17" s="23"/>
      <c r="C17" s="24" t="s">
        <v>16</v>
      </c>
      <c r="D17" s="25"/>
      <c r="E17" s="25"/>
      <c r="F17" s="25"/>
      <c r="G17" s="25"/>
      <c r="H17" s="23"/>
      <c r="J17" s="36">
        <v>126600</v>
      </c>
      <c r="K17" s="36"/>
      <c r="L17" s="36"/>
      <c r="M17" s="36"/>
    </row>
    <row r="18" spans="2:13">
      <c r="B18" s="23"/>
      <c r="C18" s="24" t="s">
        <v>17</v>
      </c>
      <c r="D18" s="25"/>
      <c r="E18" s="25"/>
      <c r="F18" s="25"/>
      <c r="G18" s="25"/>
      <c r="H18" s="23"/>
      <c r="J18" s="37">
        <v>2000</v>
      </c>
      <c r="K18" s="37"/>
      <c r="L18" s="37"/>
      <c r="M18" s="37"/>
    </row>
    <row r="19" spans="2:14">
      <c r="B19" s="22"/>
      <c r="C19" s="26"/>
      <c r="D19" s="26"/>
      <c r="E19" s="26"/>
      <c r="F19" s="26"/>
      <c r="G19" s="26"/>
      <c r="H19" s="22"/>
      <c r="J19" s="38"/>
      <c r="K19" s="38"/>
      <c r="L19" s="38"/>
      <c r="M19" s="38"/>
      <c r="N19" s="39">
        <f>SUM(J17:M18)</f>
        <v>128600</v>
      </c>
    </row>
    <row r="20" spans="2:13">
      <c r="B20" s="4" t="s">
        <v>18</v>
      </c>
      <c r="J20" s="40"/>
      <c r="K20" s="40"/>
      <c r="L20" s="40"/>
      <c r="M20" s="40"/>
    </row>
    <row r="21" spans="2:13">
      <c r="B21" s="23"/>
      <c r="C21" s="27"/>
      <c r="D21" s="27"/>
      <c r="E21" s="27"/>
      <c r="F21" s="27"/>
      <c r="G21" s="27"/>
      <c r="H21" s="23"/>
      <c r="J21" s="38" t="s">
        <v>15</v>
      </c>
      <c r="K21" s="38"/>
      <c r="L21" s="38"/>
      <c r="M21" s="38"/>
    </row>
    <row r="22" spans="2:15">
      <c r="B22" s="23"/>
      <c r="C22" s="24" t="s">
        <v>19</v>
      </c>
      <c r="D22" s="25"/>
      <c r="E22" s="25"/>
      <c r="F22" s="25"/>
      <c r="G22" s="25"/>
      <c r="H22" s="23"/>
      <c r="J22" s="36">
        <v>3000</v>
      </c>
      <c r="K22" s="36"/>
      <c r="L22" s="36"/>
      <c r="M22" s="36"/>
      <c r="N22" s="41"/>
      <c r="O22" s="41"/>
    </row>
    <row r="23" spans="2:13">
      <c r="B23" s="23"/>
      <c r="C23" s="24" t="s">
        <v>20</v>
      </c>
      <c r="D23" s="25"/>
      <c r="E23" s="25"/>
      <c r="F23" s="25"/>
      <c r="G23" s="25"/>
      <c r="H23" s="23"/>
      <c r="J23" s="37">
        <v>13900</v>
      </c>
      <c r="K23" s="37"/>
      <c r="L23" s="37"/>
      <c r="M23" s="37"/>
    </row>
    <row r="24" spans="2:13">
      <c r="B24" s="22"/>
      <c r="C24" s="28" t="s">
        <v>21</v>
      </c>
      <c r="D24" s="28"/>
      <c r="E24" s="28"/>
      <c r="F24" s="29"/>
      <c r="G24" s="29"/>
      <c r="H24" s="22"/>
      <c r="J24" s="37">
        <v>583492.97</v>
      </c>
      <c r="K24" s="37"/>
      <c r="L24" s="37"/>
      <c r="M24" s="37"/>
    </row>
    <row r="25" spans="2:13">
      <c r="B25" s="22"/>
      <c r="C25" s="30" t="s">
        <v>22</v>
      </c>
      <c r="D25" s="29"/>
      <c r="E25" s="29"/>
      <c r="F25" s="29"/>
      <c r="G25" s="29"/>
      <c r="H25" s="22"/>
      <c r="J25" s="37">
        <v>227786.38</v>
      </c>
      <c r="K25" s="37"/>
      <c r="L25" s="37"/>
      <c r="M25" s="37"/>
    </row>
    <row r="26" spans="2:13">
      <c r="B26" s="22"/>
      <c r="C26" s="30" t="s">
        <v>23</v>
      </c>
      <c r="D26" s="29"/>
      <c r="E26" s="29"/>
      <c r="F26" s="29"/>
      <c r="G26" s="29"/>
      <c r="H26" s="22"/>
      <c r="J26" s="37">
        <v>5000</v>
      </c>
      <c r="K26" s="37"/>
      <c r="L26" s="37"/>
      <c r="M26" s="37"/>
    </row>
    <row r="27" spans="2:13">
      <c r="B27" s="22"/>
      <c r="C27" s="30" t="s">
        <v>24</v>
      </c>
      <c r="D27" s="29"/>
      <c r="E27" s="29"/>
      <c r="F27" s="29"/>
      <c r="G27" s="29"/>
      <c r="H27" s="22"/>
      <c r="J27" s="37">
        <v>79982.4</v>
      </c>
      <c r="K27" s="37"/>
      <c r="L27" s="37"/>
      <c r="M27" s="37"/>
    </row>
    <row r="28" spans="2:13">
      <c r="B28" s="22"/>
      <c r="C28" s="30" t="s">
        <v>25</v>
      </c>
      <c r="D28" s="29"/>
      <c r="E28" s="29"/>
      <c r="F28" s="29"/>
      <c r="G28" s="29"/>
      <c r="H28" s="22"/>
      <c r="J28" s="37">
        <v>176255</v>
      </c>
      <c r="K28" s="37"/>
      <c r="L28" s="37"/>
      <c r="M28" s="37"/>
    </row>
    <row r="29" spans="2:13">
      <c r="B29" s="22"/>
      <c r="C29" s="31" t="s">
        <v>26</v>
      </c>
      <c r="D29" s="29"/>
      <c r="E29" s="29"/>
      <c r="F29" s="29"/>
      <c r="G29" s="29"/>
      <c r="H29" s="22"/>
      <c r="J29" s="37">
        <v>20650</v>
      </c>
      <c r="K29" s="37"/>
      <c r="L29" s="37"/>
      <c r="M29" s="37"/>
    </row>
    <row r="30" spans="2:13">
      <c r="B30" s="22"/>
      <c r="C30" s="31" t="s">
        <v>27</v>
      </c>
      <c r="D30" s="29"/>
      <c r="E30" s="29"/>
      <c r="F30" s="29"/>
      <c r="G30" s="29"/>
      <c r="H30" s="22"/>
      <c r="J30" s="37">
        <v>6029.92</v>
      </c>
      <c r="K30" s="37"/>
      <c r="L30" s="37"/>
      <c r="M30" s="37"/>
    </row>
    <row r="31" spans="2:14">
      <c r="B31" s="4" t="s">
        <v>28</v>
      </c>
      <c r="J31" s="40"/>
      <c r="K31" s="40"/>
      <c r="L31" s="40"/>
      <c r="M31" s="40"/>
      <c r="N31" s="39">
        <f>SUM(J22:M30)</f>
        <v>1116096.67</v>
      </c>
    </row>
    <row r="32" spans="2:13">
      <c r="B32" s="22" t="s">
        <v>29</v>
      </c>
      <c r="C32" s="22"/>
      <c r="D32" s="22"/>
      <c r="E32" s="22"/>
      <c r="F32" s="22"/>
      <c r="G32" s="22"/>
      <c r="H32" s="22"/>
      <c r="J32" s="38" t="s">
        <v>15</v>
      </c>
      <c r="K32" s="38"/>
      <c r="L32" s="38"/>
      <c r="M32" s="38"/>
    </row>
    <row r="33" spans="2:13">
      <c r="B33" s="22" t="s">
        <v>29</v>
      </c>
      <c r="C33" s="22"/>
      <c r="D33" s="22"/>
      <c r="E33" s="22"/>
      <c r="F33" s="22"/>
      <c r="G33" s="22"/>
      <c r="H33" s="22"/>
      <c r="J33" s="38" t="s">
        <v>15</v>
      </c>
      <c r="K33" s="38"/>
      <c r="L33" s="38"/>
      <c r="M33" s="38"/>
    </row>
    <row r="34" spans="2:13">
      <c r="B34" s="22" t="s">
        <v>29</v>
      </c>
      <c r="C34" s="22"/>
      <c r="D34" s="22"/>
      <c r="E34" s="22"/>
      <c r="F34" s="22"/>
      <c r="G34" s="22"/>
      <c r="H34" s="22"/>
      <c r="J34" s="38" t="s">
        <v>15</v>
      </c>
      <c r="K34" s="38"/>
      <c r="L34" s="38"/>
      <c r="M34" s="38"/>
    </row>
    <row r="35" spans="10:13">
      <c r="J35" s="40"/>
      <c r="K35" s="40"/>
      <c r="L35" s="40"/>
      <c r="M35" s="40"/>
    </row>
    <row r="36" spans="10:13">
      <c r="J36" s="42">
        <f>SUM(J17:M30)</f>
        <v>1244696.67</v>
      </c>
      <c r="K36" s="42"/>
      <c r="L36" s="42"/>
      <c r="M36" s="42"/>
    </row>
    <row r="37" spans="1:13">
      <c r="A37" s="32" t="s">
        <v>30</v>
      </c>
      <c r="B37" s="22"/>
      <c r="H37" s="33" t="s">
        <v>31</v>
      </c>
      <c r="J37" s="43"/>
      <c r="K37" s="43"/>
      <c r="L37" s="43"/>
      <c r="M37" s="43"/>
    </row>
    <row r="38" spans="1:13">
      <c r="A38" s="32"/>
      <c r="B38" s="22"/>
      <c r="H38" s="22"/>
      <c r="J38" s="44"/>
      <c r="K38" s="44"/>
      <c r="L38" s="44"/>
      <c r="M38" s="44"/>
    </row>
    <row r="39" ht="15.15" spans="1:13">
      <c r="A39" s="22" t="s">
        <v>32</v>
      </c>
      <c r="B39" s="22"/>
      <c r="H39" s="22" t="s">
        <v>33</v>
      </c>
      <c r="J39" s="45">
        <f>J11-J36</f>
        <v>8870.14000000013</v>
      </c>
      <c r="K39" s="45"/>
      <c r="L39" s="45"/>
      <c r="M39" s="45"/>
    </row>
    <row r="40" ht="15.15" spans="1:13">
      <c r="A40" s="22"/>
      <c r="B40" s="22"/>
      <c r="J40" s="46"/>
      <c r="K40" s="46"/>
      <c r="L40" s="46"/>
      <c r="M40" s="46"/>
    </row>
    <row r="41" spans="10:13">
      <c r="J41" s="40"/>
      <c r="K41" s="40"/>
      <c r="L41" s="40"/>
      <c r="M41" s="40"/>
    </row>
    <row r="42" spans="1:13">
      <c r="A42" s="4" t="s">
        <v>34</v>
      </c>
      <c r="J42" s="40"/>
      <c r="K42" s="40"/>
      <c r="L42" s="40"/>
      <c r="M42" s="40"/>
    </row>
    <row r="43" spans="10:13">
      <c r="J43" s="40"/>
      <c r="K43" s="40"/>
      <c r="L43" s="40"/>
      <c r="M43" s="40"/>
    </row>
    <row r="44" spans="10:13">
      <c r="J44" s="40"/>
      <c r="K44" s="40"/>
      <c r="L44" s="40"/>
      <c r="M44" s="40"/>
    </row>
    <row r="45" spans="2:13">
      <c r="B45" s="34" t="s">
        <v>35</v>
      </c>
      <c r="C45" s="34"/>
      <c r="G45" s="34" t="s">
        <v>36</v>
      </c>
      <c r="H45" s="34"/>
      <c r="I45" s="34"/>
      <c r="J45" s="40"/>
      <c r="K45" s="40"/>
      <c r="L45" s="40"/>
      <c r="M45" s="40"/>
    </row>
    <row r="46" spans="2:13">
      <c r="B46" s="22" t="s">
        <v>37</v>
      </c>
      <c r="C46" s="22"/>
      <c r="G46" s="22" t="s">
        <v>38</v>
      </c>
      <c r="H46" s="22"/>
      <c r="I46" s="22"/>
      <c r="J46" s="40"/>
      <c r="K46" s="40"/>
      <c r="L46" s="40"/>
      <c r="M46" s="40"/>
    </row>
  </sheetData>
  <sheetProtection formatCells="0" formatColumns="0" formatRows="0" insertRows="0" insertColumns="0" insertHyperlinks="0" deleteColumns="0" deleteRows="0" sort="0" autoFilter="0" pivotTables="0"/>
  <mergeCells count="32">
    <mergeCell ref="A5:M5"/>
    <mergeCell ref="J11:M11"/>
    <mergeCell ref="B16:H16"/>
    <mergeCell ref="J16:M16"/>
    <mergeCell ref="J17:M17"/>
    <mergeCell ref="J18:M18"/>
    <mergeCell ref="J21:M21"/>
    <mergeCell ref="J22:M22"/>
    <mergeCell ref="N22:O22"/>
    <mergeCell ref="J23:M23"/>
    <mergeCell ref="C24:E24"/>
    <mergeCell ref="J24:M24"/>
    <mergeCell ref="J25:M25"/>
    <mergeCell ref="J26:M26"/>
    <mergeCell ref="J27:M27"/>
    <mergeCell ref="J28:M28"/>
    <mergeCell ref="J29:M29"/>
    <mergeCell ref="J30:M30"/>
    <mergeCell ref="B32:H32"/>
    <mergeCell ref="J32:M32"/>
    <mergeCell ref="B33:H33"/>
    <mergeCell ref="J33:M33"/>
    <mergeCell ref="B34:H34"/>
    <mergeCell ref="J34:M34"/>
    <mergeCell ref="A37:B37"/>
    <mergeCell ref="A39:B39"/>
    <mergeCell ref="J39:M39"/>
    <mergeCell ref="B45:C45"/>
    <mergeCell ref="G45:I45"/>
    <mergeCell ref="B46:C46"/>
    <mergeCell ref="G46:I46"/>
    <mergeCell ref="J36:M37"/>
  </mergeCells>
  <pageMargins left="0.7" right="0.7" top="0.75" bottom="0.75" header="0.3" footer="0.3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0"/>
  <sheetViews>
    <sheetView workbookViewId="0">
      <selection activeCell="D19" sqref="D19"/>
    </sheetView>
  </sheetViews>
  <sheetFormatPr defaultColWidth="9" defaultRowHeight="14.4"/>
  <sheetData>
    <row r="1" ht="23.45" customHeight="1" spans="1:1">
      <c r="A1" s="1" t="s">
        <v>39</v>
      </c>
    </row>
    <row r="3" spans="1:1">
      <c r="A3" t="s">
        <v>40</v>
      </c>
    </row>
    <row r="5" spans="1:1">
      <c r="A5" t="s">
        <v>41</v>
      </c>
    </row>
    <row r="6" spans="1:1">
      <c r="A6" s="2" t="s">
        <v>42</v>
      </c>
    </row>
    <row r="9" spans="1:1">
      <c r="A9" t="s">
        <v>43</v>
      </c>
    </row>
    <row r="10" spans="1:1">
      <c r="A10">
        <v>36</v>
      </c>
    </row>
  </sheetData>
  <sheetProtection formatCells="0" formatColumns="0" formatRows="0" insertRows="0" insertColumns="0" insertHyperlinks="0" deleteColumns="0" deleteRows="0" sort="0" autoFilter="0" pivotTables="0"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Form 11 SEFU</vt:lpstr>
      <vt:lpstr>FDPP LICENSE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 Aure</dc:creator>
  <cp:lastModifiedBy>MPDC Aleosan</cp:lastModifiedBy>
  <dcterms:created xsi:type="dcterms:W3CDTF">2015-06-05T18:17:00Z</dcterms:created>
  <dcterms:modified xsi:type="dcterms:W3CDTF">2024-10-12T02:37:07Z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B0245981B5B8409CA43708B41D408E66_13</vt:lpwstr>
  </property>
  <property fmtid="{D5CDD505-2E9C-101B-9397-08002B2CF9AE}" pid="3" name="KSOProductBuildVer">
    <vt:lpwstr>1033-12.2.0.18283</vt:lpwstr>
  </property>
</Properties>
</file>